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27795" windowHeight="12600" activeTab="3"/>
  </bookViews>
  <sheets>
    <sheet name="Form 1" sheetId="1" r:id="rId1"/>
    <sheet name="memo1" sheetId="4" r:id="rId2"/>
    <sheet name="ตากใบ" sheetId="5" r:id="rId3"/>
    <sheet name="SPECT " sheetId="2" r:id="rId4"/>
    <sheet name="Sheet3" sheetId="3" r:id="rId5"/>
  </sheets>
  <definedNames>
    <definedName name="_xlnm.Print_Area" localSheetId="0">'Form 1'!$A$1:$I$37</definedName>
  </definedNames>
  <calcPr calcId="144525"/>
</workbook>
</file>

<file path=xl/calcChain.xml><?xml version="1.0" encoding="utf-8"?>
<calcChain xmlns="http://schemas.openxmlformats.org/spreadsheetml/2006/main">
  <c r="H21" i="5" l="1"/>
  <c r="H22" i="5" s="1"/>
</calcChain>
</file>

<file path=xl/sharedStrings.xml><?xml version="1.0" encoding="utf-8"?>
<sst xmlns="http://schemas.openxmlformats.org/spreadsheetml/2006/main" count="156" uniqueCount="112">
  <si>
    <t>FMC THAIBREAKER HAMMER LTD.,PART</t>
  </si>
  <si>
    <t>36/6  ม.11   ต. หนองละลอก อ.บ้านค่าย จ.ระยอง 21120</t>
  </si>
  <si>
    <t xml:space="preserve"> </t>
  </si>
  <si>
    <t>item</t>
  </si>
  <si>
    <t>Desription of goods</t>
  </si>
  <si>
    <t>unit</t>
  </si>
  <si>
    <t>unit price</t>
  </si>
  <si>
    <t>total price</t>
  </si>
  <si>
    <t>ราคาสินค้า ก่อน แวต</t>
  </si>
  <si>
    <t>ค่าภาษี</t>
  </si>
  <si>
    <t>ราคารวมทั้งหมด</t>
  </si>
  <si>
    <t>ผู้เสนอราคา</t>
  </si>
  <si>
    <t>E-mail : nipon_thaibreaker@hotmail.com</t>
  </si>
  <si>
    <t>Attn:</t>
  </si>
  <si>
    <t>Company :</t>
  </si>
  <si>
    <t>ใบเสนอราคา</t>
  </si>
  <si>
    <t>Qoutation no : 2018-09-001</t>
  </si>
  <si>
    <t>Condition term</t>
  </si>
  <si>
    <t>verlidity 10days</t>
  </si>
  <si>
    <t>credit 30 days</t>
  </si>
  <si>
    <t>delivery 3-5 days</t>
  </si>
  <si>
    <t>www.fluid-mechanics.net</t>
  </si>
  <si>
    <t>โอนชำระ ค่าสินค้า บช. หจก. เอฟเอ็มซี  ไทยเบรกเกอร์  แฮมเมอร์</t>
  </si>
  <si>
    <t>ธ. กรุงไทย - เลขที่ 844 -001 2071 - ออมทรัพย์</t>
  </si>
  <si>
    <t>นิพนธ์ วงค์อาสา</t>
  </si>
  <si>
    <t>we have to offer the goods or serv for you. The detail as below</t>
  </si>
  <si>
    <t>TEL - FAX : +66 38637789  HOTLINE : +083 1127575</t>
  </si>
  <si>
    <t>หจก. เอฟเอ็มซี ไทยเบรกเกอร์ แฮมเมอร์  ( สำนักงานใหญ่ )</t>
  </si>
  <si>
    <t xml:space="preserve"> 36 / 6  Moo.11   T.Nonglalok   A. Bankai  </t>
  </si>
  <si>
    <t>Rayong Province . 21120</t>
  </si>
  <si>
    <t>Register tax No.201 354 6001 1441</t>
  </si>
  <si>
    <t>Attn: ตากใบ การโยธา</t>
  </si>
  <si>
    <t>หัวกระแทก 14/14 ตัน</t>
  </si>
  <si>
    <t>Model  fmc -100 / 50 s</t>
  </si>
  <si>
    <t xml:space="preserve"> แถม ดอก 3 ดอก</t>
  </si>
  <si>
    <t xml:space="preserve">  ชีล 1</t>
  </si>
  <si>
    <t xml:space="preserve"> สาย 2 - ถัง n2</t>
  </si>
  <si>
    <t>รับประกันลูกสูบ 12 เดือน</t>
  </si>
  <si>
    <t>Company : ตากใบการโยธา</t>
  </si>
  <si>
    <t xml:space="preserve"> แผนก สโตร์  093 578 6868</t>
  </si>
  <si>
    <t xml:space="preserve">  8 /9 / 2018</t>
  </si>
  <si>
    <t>Qoutation no : 2018-09-019</t>
  </si>
  <si>
    <t>credit 0 days . Cash  only</t>
  </si>
  <si>
    <t>FMC THAIBREAKER HAMMER  LTD.,PART</t>
  </si>
  <si>
    <t>SIDE TYPE BREAKER HAMMER SPECIFICATION</t>
  </si>
  <si>
    <t xml:space="preserve">MODEL </t>
  </si>
  <si>
    <t>HOSE SIDE</t>
  </si>
  <si>
    <t>WORKING  KG</t>
  </si>
  <si>
    <t xml:space="preserve">OPERATION </t>
  </si>
  <si>
    <t>LITE / MIN</t>
  </si>
  <si>
    <t>BpM</t>
  </si>
  <si>
    <t xml:space="preserve">APLICATION </t>
  </si>
  <si>
    <t>80-120</t>
  </si>
  <si>
    <t>500-1100</t>
  </si>
  <si>
    <t>500-900</t>
  </si>
  <si>
    <t>400-800</t>
  </si>
  <si>
    <t>400-650</t>
  </si>
  <si>
    <t>400-600</t>
  </si>
  <si>
    <t xml:space="preserve"> 1/2</t>
  </si>
  <si>
    <t xml:space="preserve">  </t>
  </si>
  <si>
    <t xml:space="preserve"> 3/4</t>
  </si>
  <si>
    <t xml:space="preserve"> INC</t>
  </si>
  <si>
    <t>3 - 3.8</t>
  </si>
  <si>
    <t>3.8 - 5.5</t>
  </si>
  <si>
    <t xml:space="preserve"> 6 - 8</t>
  </si>
  <si>
    <t xml:space="preserve"> 10-14</t>
  </si>
  <si>
    <t xml:space="preserve"> 18 - 25</t>
  </si>
  <si>
    <t>TONS</t>
  </si>
  <si>
    <t xml:space="preserve">TOOLS </t>
  </si>
  <si>
    <t>MM</t>
  </si>
  <si>
    <t>TELL +66831127575</t>
  </si>
  <si>
    <t>FMC 30/53</t>
  </si>
  <si>
    <t>FMC 40/68</t>
  </si>
  <si>
    <t>FMC 43/75</t>
  </si>
  <si>
    <t>FMC 81/140</t>
  </si>
  <si>
    <t>FMC 50/100</t>
  </si>
  <si>
    <t>FMC 20/45</t>
  </si>
  <si>
    <t>15-25</t>
  </si>
  <si>
    <t>90-120</t>
  </si>
  <si>
    <t>700-1200</t>
  </si>
  <si>
    <t>1.5-3</t>
  </si>
  <si>
    <t>160-180</t>
  </si>
  <si>
    <t>170-250</t>
  </si>
  <si>
    <t>250-400</t>
  </si>
  <si>
    <t>27-40</t>
  </si>
  <si>
    <t>200-320</t>
  </si>
  <si>
    <t>160-185</t>
  </si>
  <si>
    <t>250-350</t>
  </si>
  <si>
    <t>25-45</t>
  </si>
  <si>
    <t>30-45</t>
  </si>
  <si>
    <t>80-140</t>
  </si>
  <si>
    <t>130-170</t>
  </si>
  <si>
    <t>110-140</t>
  </si>
  <si>
    <t>110-160</t>
  </si>
  <si>
    <t>FMC 121 / 155</t>
  </si>
  <si>
    <t>FMC 131 / 165</t>
  </si>
  <si>
    <t xml:space="preserve">IMPACK </t>
  </si>
  <si>
    <t>WORKING</t>
  </si>
  <si>
    <t>PRESS - BAR</t>
  </si>
  <si>
    <t>FLOW W.P</t>
  </si>
  <si>
    <t>IMPACK ENRG</t>
  </si>
  <si>
    <t>KG.M</t>
  </si>
  <si>
    <t>FMC 45 / 85</t>
  </si>
  <si>
    <t xml:space="preserve"> 7-10</t>
  </si>
  <si>
    <t>250-270</t>
  </si>
  <si>
    <t xml:space="preserve"> 60-100</t>
  </si>
  <si>
    <t>130-160</t>
  </si>
  <si>
    <t>120-180</t>
  </si>
  <si>
    <t>120-170</t>
  </si>
  <si>
    <r>
      <t>impact strength</t>
    </r>
    <r>
      <rPr>
        <sz val="12"/>
        <color rgb="FF000000"/>
        <rFont val="Arial"/>
        <family val="2"/>
      </rPr>
      <t> ความหมาย คือ ความั่นคงในการปะทะ คือความต้านทาน หรือความทนทานต่อการแตกหักเมื่อกระทบกันระหว่างวัตถุสองฝ่าย  หน่วย จูล * ปอนด์</t>
    </r>
  </si>
  <si>
    <t xml:space="preserve">Note : 2  chisel  +2 hose + 1 seal kit  and warantee piston + cylinder 12 monthly + tools box  + gauge test device </t>
  </si>
  <si>
    <t>35-60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</si>
</sst>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_-[$฿-41E]* #,##0.00_-;\-[$฿-41E]* #,##0.00_-;_-[$฿-41E]* &quot;-&quot;??_-;_-@_-"/>
  </numFmts>
  <fonts count="12" x14ac:knownFonts="1">
    <font>
      <sz val="11"/>
      <color theme="1"/>
      <name val="Tahoma"/>
      <family val="2"/>
      <charset val="222"/>
      <scheme val="minor"/>
    </font>
    <font>
      <sz val="14"/>
      <color theme="1"/>
      <name val="Tahoma"/>
      <family val="2"/>
      <charset val="222"/>
      <scheme val="minor"/>
    </font>
    <font>
      <u/>
      <sz val="11"/>
      <color theme="10"/>
      <name val="Tahoma"/>
      <family val="2"/>
      <charset val="222"/>
      <scheme val="minor"/>
    </font>
    <font>
      <u/>
      <sz val="20"/>
      <color theme="10"/>
      <name val="Tahoma"/>
      <family val="2"/>
      <charset val="222"/>
      <scheme val="minor"/>
    </font>
    <font>
      <sz val="16"/>
      <color theme="1"/>
      <name val="Tahoma"/>
      <family val="2"/>
      <charset val="222"/>
      <scheme val="minor"/>
    </font>
    <font>
      <sz val="12"/>
      <color theme="1"/>
      <name val="Tahoma"/>
      <family val="2"/>
      <charset val="222"/>
      <scheme val="minor"/>
    </font>
    <font>
      <sz val="16"/>
      <color theme="1"/>
      <name val="Arial Rounded MT Bold"/>
      <family val="2"/>
    </font>
    <font>
      <b/>
      <sz val="16"/>
      <color theme="1"/>
      <name val="Tahoma"/>
      <family val="2"/>
      <scheme val="minor"/>
    </font>
    <font>
      <b/>
      <sz val="20"/>
      <color theme="1"/>
      <name val="Tahoma"/>
      <family val="2"/>
      <scheme val="minor"/>
    </font>
    <font>
      <b/>
      <sz val="12"/>
      <color theme="1"/>
      <name val="Tahoma"/>
      <family val="2"/>
      <scheme val="minor"/>
    </font>
    <font>
      <sz val="12"/>
      <color rgb="FF000000"/>
      <name val="Arial"/>
      <family val="2"/>
    </font>
    <font>
      <b/>
      <sz val="12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71">
    <xf numFmtId="0" fontId="0" fillId="0" borderId="0" xfId="0"/>
    <xf numFmtId="0" fontId="1" fillId="0" borderId="0" xfId="0" applyFont="1"/>
    <xf numFmtId="0" fontId="1" fillId="0" borderId="2" xfId="0" applyFont="1" applyBorder="1"/>
    <xf numFmtId="0" fontId="1" fillId="0" borderId="3" xfId="0" applyFont="1" applyBorder="1"/>
    <xf numFmtId="0" fontId="1" fillId="0" borderId="5" xfId="0" applyFont="1" applyBorder="1"/>
    <xf numFmtId="0" fontId="1" fillId="0" borderId="1" xfId="0" applyFont="1" applyBorder="1"/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1" fillId="0" borderId="12" xfId="0" applyFont="1" applyBorder="1"/>
    <xf numFmtId="0" fontId="1" fillId="0" borderId="13" xfId="0" applyFont="1" applyBorder="1"/>
    <xf numFmtId="0" fontId="1" fillId="0" borderId="14" xfId="0" applyFont="1" applyBorder="1"/>
    <xf numFmtId="0" fontId="1" fillId="0" borderId="1" xfId="0" applyFont="1" applyBorder="1" applyAlignment="1">
      <alignment horizontal="center"/>
    </xf>
    <xf numFmtId="0" fontId="5" fillId="0" borderId="0" xfId="0" applyFont="1"/>
    <xf numFmtId="187" fontId="1" fillId="0" borderId="2" xfId="0" applyNumberFormat="1" applyFont="1" applyBorder="1"/>
    <xf numFmtId="187" fontId="1" fillId="0" borderId="1" xfId="0" applyNumberFormat="1" applyFont="1" applyBorder="1"/>
    <xf numFmtId="187" fontId="1" fillId="0" borderId="3" xfId="0" applyNumberFormat="1" applyFont="1" applyBorder="1"/>
    <xf numFmtId="0" fontId="5" fillId="0" borderId="3" xfId="0" applyFont="1" applyBorder="1"/>
    <xf numFmtId="0" fontId="5" fillId="0" borderId="13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2" xfId="0" applyFont="1" applyBorder="1"/>
    <xf numFmtId="0" fontId="5" fillId="0" borderId="0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0" xfId="0" applyFont="1" applyBorder="1"/>
    <xf numFmtId="0" fontId="5" fillId="0" borderId="15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13" xfId="0" applyFont="1" applyBorder="1"/>
    <xf numFmtId="0" fontId="9" fillId="0" borderId="22" xfId="0" applyFont="1" applyBorder="1" applyAlignment="1">
      <alignment horizontal="center"/>
    </xf>
    <xf numFmtId="0" fontId="5" fillId="0" borderId="23" xfId="0" applyFont="1" applyBorder="1" applyAlignment="1">
      <alignment horizontal="center"/>
    </xf>
    <xf numFmtId="0" fontId="5" fillId="0" borderId="23" xfId="0" applyFont="1" applyBorder="1"/>
    <xf numFmtId="0" fontId="9" fillId="0" borderId="24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9" fillId="0" borderId="20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17" fontId="5" fillId="0" borderId="23" xfId="0" applyNumberFormat="1" applyFont="1" applyBorder="1" applyAlignment="1">
      <alignment horizontal="center"/>
    </xf>
    <xf numFmtId="0" fontId="5" fillId="0" borderId="21" xfId="0" applyFont="1" applyBorder="1"/>
    <xf numFmtId="0" fontId="5" fillId="0" borderId="27" xfId="0" applyFont="1" applyBorder="1"/>
    <xf numFmtId="0" fontId="5" fillId="0" borderId="28" xfId="0" applyFont="1" applyBorder="1"/>
    <xf numFmtId="0" fontId="5" fillId="0" borderId="29" xfId="0" applyFont="1" applyBorder="1"/>
    <xf numFmtId="0" fontId="7" fillId="2" borderId="16" xfId="0" applyFont="1" applyFill="1" applyBorder="1" applyAlignment="1">
      <alignment horizontal="center"/>
    </xf>
    <xf numFmtId="0" fontId="9" fillId="2" borderId="17" xfId="0" applyFont="1" applyFill="1" applyBorder="1" applyAlignment="1">
      <alignment horizontal="center"/>
    </xf>
    <xf numFmtId="0" fontId="9" fillId="2" borderId="18" xfId="0" applyFont="1" applyFill="1" applyBorder="1" applyAlignment="1">
      <alignment horizontal="center"/>
    </xf>
    <xf numFmtId="0" fontId="9" fillId="2" borderId="15" xfId="0" applyFont="1" applyFill="1" applyBorder="1" applyAlignment="1">
      <alignment horizontal="center"/>
    </xf>
    <xf numFmtId="0" fontId="9" fillId="2" borderId="19" xfId="0" applyFont="1" applyFill="1" applyBorder="1" applyAlignment="1">
      <alignment horizontal="center"/>
    </xf>
    <xf numFmtId="0" fontId="5" fillId="2" borderId="20" xfId="0" applyFont="1" applyFill="1" applyBorder="1"/>
    <xf numFmtId="0" fontId="9" fillId="2" borderId="3" xfId="0" applyFont="1" applyFill="1" applyBorder="1" applyAlignment="1">
      <alignment horizontal="center"/>
    </xf>
    <xf numFmtId="0" fontId="9" fillId="2" borderId="13" xfId="0" applyFont="1" applyFill="1" applyBorder="1" applyAlignment="1">
      <alignment horizontal="center"/>
    </xf>
    <xf numFmtId="0" fontId="9" fillId="2" borderId="21" xfId="0" applyFont="1" applyFill="1" applyBorder="1" applyAlignment="1">
      <alignment horizontal="center"/>
    </xf>
    <xf numFmtId="0" fontId="10" fillId="0" borderId="0" xfId="0" applyFont="1" applyAlignment="1">
      <alignment horizontal="left" vertical="top" wrapText="1"/>
    </xf>
    <xf numFmtId="0" fontId="1" fillId="0" borderId="1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1" applyFont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7" fillId="0" borderId="33" xfId="0" applyFont="1" applyBorder="1" applyAlignment="1">
      <alignment horizontal="center"/>
    </xf>
    <xf numFmtId="0" fontId="8" fillId="0" borderId="22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34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1" fillId="0" borderId="30" xfId="0" applyFont="1" applyBorder="1" applyAlignment="1">
      <alignment horizontal="center" vertical="top" wrapText="1"/>
    </xf>
    <xf numFmtId="0" fontId="11" fillId="0" borderId="31" xfId="0" applyFont="1" applyBorder="1" applyAlignment="1">
      <alignment horizontal="center" vertical="top" wrapText="1"/>
    </xf>
    <xf numFmtId="0" fontId="11" fillId="0" borderId="32" xfId="0" applyFont="1" applyBorder="1" applyAlignment="1">
      <alignment horizontal="center" vertical="top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66676</xdr:rowOff>
    </xdr:from>
    <xdr:to>
      <xdr:col>1</xdr:col>
      <xdr:colOff>419100</xdr:colOff>
      <xdr:row>4</xdr:row>
      <xdr:rowOff>236226</xdr:rowOff>
    </xdr:to>
    <xdr:pic>
      <xdr:nvPicPr>
        <xdr:cNvPr id="3" name="รูปภาพ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66676"/>
          <a:ext cx="1019175" cy="1103000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133351</xdr:colOff>
      <xdr:row>42</xdr:row>
      <xdr:rowOff>200025</xdr:rowOff>
    </xdr:from>
    <xdr:to>
      <xdr:col>1</xdr:col>
      <xdr:colOff>622887</xdr:colOff>
      <xdr:row>46</xdr:row>
      <xdr:rowOff>219075</xdr:rowOff>
    </xdr:to>
    <xdr:pic>
      <xdr:nvPicPr>
        <xdr:cNvPr id="2" name="รูปภาพ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1" y="9934575"/>
          <a:ext cx="1175336" cy="9525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2</xdr:row>
      <xdr:rowOff>9524</xdr:rowOff>
    </xdr:from>
    <xdr:to>
      <xdr:col>0</xdr:col>
      <xdr:colOff>1179061</xdr:colOff>
      <xdr:row>6</xdr:row>
      <xdr:rowOff>171449</xdr:rowOff>
    </xdr:to>
    <xdr:pic>
      <xdr:nvPicPr>
        <xdr:cNvPr id="2" name="รูปภาพ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466724"/>
          <a:ext cx="1121911" cy="11906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95251</xdr:colOff>
      <xdr:row>0</xdr:row>
      <xdr:rowOff>161925</xdr:rowOff>
    </xdr:from>
    <xdr:to>
      <xdr:col>1</xdr:col>
      <xdr:colOff>152400</xdr:colOff>
      <xdr:row>5</xdr:row>
      <xdr:rowOff>169648</xdr:rowOff>
    </xdr:to>
    <xdr:pic>
      <xdr:nvPicPr>
        <xdr:cNvPr id="2" name="รูปภาพ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1" y="161925"/>
          <a:ext cx="742949" cy="118882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1000126</xdr:colOff>
      <xdr:row>0</xdr:row>
      <xdr:rowOff>57151</xdr:rowOff>
    </xdr:from>
    <xdr:to>
      <xdr:col>1</xdr:col>
      <xdr:colOff>1095375</xdr:colOff>
      <xdr:row>2</xdr:row>
      <xdr:rowOff>323851</xdr:rowOff>
    </xdr:to>
    <xdr:pic>
      <xdr:nvPicPr>
        <xdr:cNvPr id="2" name="รูปภาพ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0126" y="57151"/>
          <a:ext cx="1390649" cy="838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fluid-mechanics.net/" TargetMode="External"/><Relationship Id="rId1" Type="http://schemas.openxmlformats.org/officeDocument/2006/relationships/hyperlink" Target="http://www.fluid-mechanics.net/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fluid-mechanics.net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fluid-mechanics.net/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1"/>
  <sheetViews>
    <sheetView workbookViewId="0">
      <selection sqref="A1:XFD38"/>
    </sheetView>
  </sheetViews>
  <sheetFormatPr defaultRowHeight="18" x14ac:dyDescent="0.25"/>
  <cols>
    <col min="1" max="6" width="9" style="1"/>
    <col min="7" max="7" width="12.75" style="1" customWidth="1"/>
    <col min="8" max="8" width="16.5" style="1" customWidth="1"/>
    <col min="9" max="16384" width="9" style="1"/>
  </cols>
  <sheetData>
    <row r="1" spans="1:9" x14ac:dyDescent="0.25">
      <c r="A1" s="52" t="s">
        <v>27</v>
      </c>
      <c r="B1" s="52"/>
      <c r="C1" s="52"/>
      <c r="D1" s="52"/>
      <c r="E1" s="52"/>
      <c r="F1" s="52"/>
      <c r="G1" s="52"/>
      <c r="H1" s="52"/>
      <c r="I1" s="52"/>
    </row>
    <row r="2" spans="1:9" ht="19.5" x14ac:dyDescent="0.25">
      <c r="A2" s="53" t="s">
        <v>0</v>
      </c>
      <c r="B2" s="53"/>
      <c r="C2" s="53"/>
      <c r="D2" s="53"/>
      <c r="E2" s="53"/>
      <c r="F2" s="53"/>
      <c r="G2" s="53"/>
      <c r="H2" s="53"/>
      <c r="I2" s="53"/>
    </row>
    <row r="3" spans="1:9" x14ac:dyDescent="0.25">
      <c r="A3" s="52" t="s">
        <v>1</v>
      </c>
      <c r="B3" s="52"/>
      <c r="C3" s="52"/>
      <c r="D3" s="52"/>
      <c r="E3" s="52"/>
      <c r="F3" s="52"/>
      <c r="G3" s="52"/>
      <c r="H3" s="52"/>
      <c r="I3" s="52"/>
    </row>
    <row r="4" spans="1:9" x14ac:dyDescent="0.25">
      <c r="A4" s="52" t="s">
        <v>26</v>
      </c>
      <c r="B4" s="52"/>
      <c r="C4" s="52"/>
      <c r="D4" s="52"/>
      <c r="E4" s="52"/>
      <c r="F4" s="52"/>
      <c r="G4" s="52"/>
      <c r="H4" s="52"/>
      <c r="I4" s="52"/>
    </row>
    <row r="5" spans="1:9" ht="19.5" x14ac:dyDescent="0.25">
      <c r="A5" s="54" t="s">
        <v>12</v>
      </c>
      <c r="B5" s="54"/>
      <c r="C5" s="54"/>
      <c r="D5" s="54"/>
      <c r="E5" s="54"/>
      <c r="F5" s="54"/>
      <c r="G5" s="54"/>
      <c r="H5" s="54"/>
      <c r="I5" s="54"/>
    </row>
    <row r="6" spans="1:9" ht="25.5" x14ac:dyDescent="0.35">
      <c r="A6" s="55" t="s">
        <v>21</v>
      </c>
      <c r="B6" s="55"/>
      <c r="C6" s="55"/>
      <c r="D6" s="55"/>
      <c r="E6" s="55"/>
      <c r="F6" s="55"/>
      <c r="G6" s="55"/>
      <c r="H6" s="55"/>
      <c r="I6" s="55"/>
    </row>
    <row r="7" spans="1:9" x14ac:dyDescent="0.25">
      <c r="A7" s="13" t="s">
        <v>13</v>
      </c>
    </row>
    <row r="8" spans="1:9" x14ac:dyDescent="0.25">
      <c r="A8" s="13" t="s">
        <v>14</v>
      </c>
      <c r="G8" s="52" t="s">
        <v>15</v>
      </c>
      <c r="H8" s="52"/>
    </row>
    <row r="9" spans="1:9" x14ac:dyDescent="0.25">
      <c r="G9" s="1" t="s">
        <v>16</v>
      </c>
    </row>
    <row r="11" spans="1:9" x14ac:dyDescent="0.25">
      <c r="B11" s="1" t="s">
        <v>25</v>
      </c>
    </row>
    <row r="13" spans="1:9" x14ac:dyDescent="0.25">
      <c r="A13" s="5" t="s">
        <v>3</v>
      </c>
      <c r="B13" s="56" t="s">
        <v>4</v>
      </c>
      <c r="C13" s="57"/>
      <c r="D13" s="57"/>
      <c r="E13" s="58"/>
      <c r="F13" s="12" t="s">
        <v>5</v>
      </c>
      <c r="G13" s="5" t="s">
        <v>6</v>
      </c>
      <c r="H13" s="12" t="s">
        <v>7</v>
      </c>
    </row>
    <row r="14" spans="1:9" x14ac:dyDescent="0.25">
      <c r="A14" s="2" t="s">
        <v>2</v>
      </c>
      <c r="F14" s="2"/>
      <c r="G14" s="2"/>
      <c r="H14" s="2"/>
    </row>
    <row r="15" spans="1:9" x14ac:dyDescent="0.25">
      <c r="A15" s="5"/>
      <c r="B15" s="4"/>
      <c r="C15" s="4"/>
      <c r="D15" s="4"/>
      <c r="E15" s="4"/>
      <c r="F15" s="5"/>
      <c r="G15" s="5"/>
      <c r="H15" s="5"/>
    </row>
    <row r="16" spans="1:9" x14ac:dyDescent="0.25">
      <c r="A16" s="2"/>
      <c r="F16" s="2"/>
      <c r="G16" s="2"/>
      <c r="H16" s="2"/>
    </row>
    <row r="17" spans="1:8" x14ac:dyDescent="0.25">
      <c r="A17" s="5"/>
      <c r="B17" s="4"/>
      <c r="C17" s="4"/>
      <c r="D17" s="4"/>
      <c r="E17" s="4"/>
      <c r="F17" s="5"/>
      <c r="G17" s="5"/>
      <c r="H17" s="5"/>
    </row>
    <row r="18" spans="1:8" x14ac:dyDescent="0.25">
      <c r="A18" s="2"/>
      <c r="F18" s="2"/>
      <c r="G18" s="2"/>
      <c r="H18" s="2"/>
    </row>
    <row r="19" spans="1:8" x14ac:dyDescent="0.25">
      <c r="A19" s="5"/>
      <c r="B19" s="4"/>
      <c r="C19" s="4"/>
      <c r="D19" s="4"/>
      <c r="E19" s="4"/>
      <c r="F19" s="5"/>
      <c r="G19" s="5"/>
      <c r="H19" s="5"/>
    </row>
    <row r="20" spans="1:8" x14ac:dyDescent="0.25">
      <c r="B20" s="56" t="s">
        <v>8</v>
      </c>
      <c r="C20" s="57"/>
      <c r="D20" s="57"/>
      <c r="E20" s="57"/>
      <c r="F20" s="57"/>
      <c r="G20" s="58"/>
      <c r="H20" s="5"/>
    </row>
    <row r="21" spans="1:8" x14ac:dyDescent="0.25">
      <c r="B21" s="56" t="s">
        <v>9</v>
      </c>
      <c r="C21" s="57"/>
      <c r="D21" s="57"/>
      <c r="E21" s="57"/>
      <c r="F21" s="57"/>
      <c r="G21" s="58"/>
      <c r="H21" s="5"/>
    </row>
    <row r="22" spans="1:8" x14ac:dyDescent="0.25">
      <c r="B22" s="56" t="s">
        <v>10</v>
      </c>
      <c r="C22" s="57"/>
      <c r="D22" s="57"/>
      <c r="E22" s="57"/>
      <c r="F22" s="57"/>
      <c r="G22" s="58"/>
      <c r="H22" s="3"/>
    </row>
    <row r="24" spans="1:8" x14ac:dyDescent="0.25">
      <c r="A24" s="1" t="s">
        <v>17</v>
      </c>
      <c r="G24" s="52" t="s">
        <v>11</v>
      </c>
      <c r="H24" s="52"/>
    </row>
    <row r="25" spans="1:8" x14ac:dyDescent="0.25">
      <c r="A25" s="1" t="s">
        <v>18</v>
      </c>
    </row>
    <row r="26" spans="1:8" x14ac:dyDescent="0.25">
      <c r="A26" s="1" t="s">
        <v>19</v>
      </c>
    </row>
    <row r="27" spans="1:8" x14ac:dyDescent="0.25">
      <c r="A27" s="1" t="s">
        <v>20</v>
      </c>
      <c r="G27" s="52" t="s">
        <v>24</v>
      </c>
      <c r="H27" s="52"/>
    </row>
    <row r="34" spans="1:9" x14ac:dyDescent="0.25">
      <c r="A34" s="6"/>
      <c r="B34" s="7"/>
      <c r="C34" s="7"/>
      <c r="D34" s="7"/>
      <c r="E34" s="7"/>
      <c r="F34" s="7"/>
      <c r="G34" s="7"/>
      <c r="H34" s="7"/>
      <c r="I34" s="8"/>
    </row>
    <row r="35" spans="1:9" x14ac:dyDescent="0.25">
      <c r="A35" s="49" t="s">
        <v>22</v>
      </c>
      <c r="B35" s="50"/>
      <c r="C35" s="50"/>
      <c r="D35" s="50"/>
      <c r="E35" s="50"/>
      <c r="F35" s="50"/>
      <c r="G35" s="50"/>
      <c r="H35" s="50"/>
      <c r="I35" s="51"/>
    </row>
    <row r="36" spans="1:9" x14ac:dyDescent="0.25">
      <c r="A36" s="49" t="s">
        <v>23</v>
      </c>
      <c r="B36" s="50"/>
      <c r="C36" s="50"/>
      <c r="D36" s="50"/>
      <c r="E36" s="50"/>
      <c r="F36" s="50"/>
      <c r="G36" s="50"/>
      <c r="H36" s="50"/>
      <c r="I36" s="51"/>
    </row>
    <row r="37" spans="1:9" x14ac:dyDescent="0.25">
      <c r="A37" s="9"/>
      <c r="B37" s="10"/>
      <c r="C37" s="10"/>
      <c r="D37" s="10"/>
      <c r="E37" s="10"/>
      <c r="F37" s="10"/>
      <c r="G37" s="10"/>
      <c r="H37" s="10"/>
      <c r="I37" s="11"/>
    </row>
    <row r="43" spans="1:9" x14ac:dyDescent="0.25">
      <c r="A43" s="52" t="s">
        <v>27</v>
      </c>
      <c r="B43" s="52"/>
      <c r="C43" s="52"/>
      <c r="D43" s="52"/>
      <c r="E43" s="52"/>
      <c r="F43" s="52"/>
      <c r="G43" s="52"/>
      <c r="H43" s="52"/>
      <c r="I43" s="52"/>
    </row>
    <row r="44" spans="1:9" x14ac:dyDescent="0.25">
      <c r="A44" s="52" t="s">
        <v>1</v>
      </c>
      <c r="B44" s="52"/>
      <c r="C44" s="52"/>
      <c r="D44" s="52"/>
      <c r="E44" s="52"/>
      <c r="F44" s="52"/>
      <c r="G44" s="52"/>
      <c r="H44" s="52"/>
      <c r="I44" s="52"/>
    </row>
    <row r="45" spans="1:9" x14ac:dyDescent="0.25">
      <c r="A45" s="52" t="s">
        <v>26</v>
      </c>
      <c r="B45" s="52"/>
      <c r="C45" s="52"/>
      <c r="D45" s="52"/>
      <c r="E45" s="52"/>
      <c r="F45" s="52"/>
      <c r="G45" s="52"/>
      <c r="H45" s="52"/>
      <c r="I45" s="52"/>
    </row>
    <row r="46" spans="1:9" ht="19.5" x14ac:dyDescent="0.25">
      <c r="A46" s="54" t="s">
        <v>12</v>
      </c>
      <c r="B46" s="54"/>
      <c r="C46" s="54"/>
      <c r="D46" s="54"/>
      <c r="E46" s="54"/>
      <c r="F46" s="54"/>
      <c r="G46" s="54"/>
      <c r="H46" s="54"/>
      <c r="I46" s="54"/>
    </row>
    <row r="47" spans="1:9" ht="25.5" x14ac:dyDescent="0.35">
      <c r="A47" s="55" t="s">
        <v>21</v>
      </c>
      <c r="B47" s="55"/>
      <c r="C47" s="55"/>
      <c r="D47" s="55"/>
      <c r="E47" s="55"/>
      <c r="F47" s="55"/>
      <c r="G47" s="55"/>
      <c r="H47" s="55"/>
      <c r="I47" s="55"/>
    </row>
    <row r="48" spans="1:9" ht="19.5" x14ac:dyDescent="0.25">
      <c r="A48" s="53" t="s">
        <v>0</v>
      </c>
      <c r="B48" s="53"/>
      <c r="C48" s="53"/>
      <c r="D48" s="53"/>
      <c r="E48" s="53"/>
      <c r="F48" s="53"/>
      <c r="G48" s="53"/>
      <c r="H48" s="53"/>
      <c r="I48" s="53"/>
    </row>
    <row r="49" spans="1:9" x14ac:dyDescent="0.25">
      <c r="A49" s="52" t="s">
        <v>28</v>
      </c>
      <c r="B49" s="52"/>
      <c r="C49" s="52"/>
      <c r="D49" s="52"/>
      <c r="E49" s="52"/>
      <c r="F49" s="52"/>
      <c r="G49" s="52"/>
      <c r="H49" s="52"/>
      <c r="I49" s="52"/>
    </row>
    <row r="50" spans="1:9" x14ac:dyDescent="0.25">
      <c r="A50" s="52" t="s">
        <v>29</v>
      </c>
      <c r="B50" s="52"/>
      <c r="C50" s="52"/>
      <c r="D50" s="52"/>
      <c r="E50" s="52"/>
      <c r="F50" s="52"/>
      <c r="G50" s="52"/>
      <c r="H50" s="52"/>
    </row>
    <row r="51" spans="1:9" x14ac:dyDescent="0.25">
      <c r="A51" s="52" t="s">
        <v>30</v>
      </c>
      <c r="B51" s="52"/>
      <c r="C51" s="52"/>
      <c r="D51" s="52"/>
      <c r="E51" s="52"/>
      <c r="F51" s="52"/>
      <c r="G51" s="52"/>
      <c r="H51" s="52"/>
      <c r="I51" s="52"/>
    </row>
  </sheetData>
  <mergeCells count="24">
    <mergeCell ref="A47:I47"/>
    <mergeCell ref="A50:H50"/>
    <mergeCell ref="A49:I49"/>
    <mergeCell ref="A51:I51"/>
    <mergeCell ref="A43:I43"/>
    <mergeCell ref="A48:I48"/>
    <mergeCell ref="A44:I44"/>
    <mergeCell ref="A45:I45"/>
    <mergeCell ref="A46:I46"/>
    <mergeCell ref="A36:I36"/>
    <mergeCell ref="G24:H24"/>
    <mergeCell ref="G27:H27"/>
    <mergeCell ref="A1:I1"/>
    <mergeCell ref="A2:I2"/>
    <mergeCell ref="A3:I3"/>
    <mergeCell ref="A4:I4"/>
    <mergeCell ref="A5:I5"/>
    <mergeCell ref="A6:I6"/>
    <mergeCell ref="G8:H8"/>
    <mergeCell ref="B20:G20"/>
    <mergeCell ref="B21:G21"/>
    <mergeCell ref="B22:G22"/>
    <mergeCell ref="B13:E13"/>
    <mergeCell ref="A35:I35"/>
  </mergeCells>
  <hyperlinks>
    <hyperlink ref="A6" r:id="rId1"/>
    <hyperlink ref="A47" r:id="rId2"/>
  </hyperlinks>
  <pageMargins left="0.25" right="0.25" top="0.75" bottom="0.75" header="0.3" footer="0.3"/>
  <pageSetup paperSize="9" orientation="portrait" horizontalDpi="4294967293" verticalDpi="1200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workbookViewId="0">
      <selection activeCell="G17" sqref="G17"/>
    </sheetView>
  </sheetViews>
  <sheetFormatPr defaultRowHeight="14.25" x14ac:dyDescent="0.2"/>
  <cols>
    <col min="1" max="1" width="16" customWidth="1"/>
  </cols>
  <sheetData>
    <row r="1" spans="1:9" ht="18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ht="18" x14ac:dyDescent="0.25">
      <c r="A2" s="52" t="s">
        <v>27</v>
      </c>
      <c r="B2" s="52"/>
      <c r="C2" s="52"/>
      <c r="D2" s="52"/>
      <c r="E2" s="52"/>
      <c r="F2" s="52"/>
      <c r="G2" s="52"/>
      <c r="H2" s="52"/>
      <c r="I2" s="52"/>
    </row>
    <row r="3" spans="1:9" ht="18" x14ac:dyDescent="0.25">
      <c r="A3" s="52" t="s">
        <v>1</v>
      </c>
      <c r="B3" s="52"/>
      <c r="C3" s="52"/>
      <c r="D3" s="52"/>
      <c r="E3" s="52"/>
      <c r="F3" s="52"/>
      <c r="G3" s="52"/>
      <c r="H3" s="52"/>
      <c r="I3" s="52"/>
    </row>
    <row r="4" spans="1:9" ht="18" x14ac:dyDescent="0.25">
      <c r="A4" s="52" t="s">
        <v>26</v>
      </c>
      <c r="B4" s="52"/>
      <c r="C4" s="52"/>
      <c r="D4" s="52"/>
      <c r="E4" s="52"/>
      <c r="F4" s="52"/>
      <c r="G4" s="52"/>
      <c r="H4" s="52"/>
      <c r="I4" s="52"/>
    </row>
    <row r="5" spans="1:9" ht="19.5" x14ac:dyDescent="0.25">
      <c r="A5" s="54" t="s">
        <v>12</v>
      </c>
      <c r="B5" s="54"/>
      <c r="C5" s="54"/>
      <c r="D5" s="54"/>
      <c r="E5" s="54"/>
      <c r="F5" s="54"/>
      <c r="G5" s="54"/>
      <c r="H5" s="54"/>
      <c r="I5" s="54"/>
    </row>
    <row r="6" spans="1:9" ht="25.5" x14ac:dyDescent="0.35">
      <c r="A6" s="55" t="s">
        <v>21</v>
      </c>
      <c r="B6" s="55"/>
      <c r="C6" s="55"/>
      <c r="D6" s="55"/>
      <c r="E6" s="55"/>
      <c r="F6" s="55"/>
      <c r="G6" s="55"/>
      <c r="H6" s="55"/>
      <c r="I6" s="55"/>
    </row>
    <row r="7" spans="1:9" ht="19.5" x14ac:dyDescent="0.25">
      <c r="A7" s="53" t="s">
        <v>0</v>
      </c>
      <c r="B7" s="53"/>
      <c r="C7" s="53"/>
      <c r="D7" s="53"/>
      <c r="E7" s="53"/>
      <c r="F7" s="53"/>
      <c r="G7" s="53"/>
      <c r="H7" s="53"/>
      <c r="I7" s="53"/>
    </row>
    <row r="8" spans="1:9" ht="18" x14ac:dyDescent="0.25">
      <c r="A8" s="52" t="s">
        <v>28</v>
      </c>
      <c r="B8" s="52"/>
      <c r="C8" s="52"/>
      <c r="D8" s="52"/>
      <c r="E8" s="52"/>
      <c r="F8" s="52"/>
      <c r="G8" s="52"/>
      <c r="H8" s="52"/>
      <c r="I8" s="52"/>
    </row>
    <row r="9" spans="1:9" ht="18" x14ac:dyDescent="0.25">
      <c r="A9" s="52" t="s">
        <v>29</v>
      </c>
      <c r="B9" s="52"/>
      <c r="C9" s="52"/>
      <c r="D9" s="52"/>
      <c r="E9" s="52"/>
      <c r="F9" s="52"/>
      <c r="G9" s="52"/>
      <c r="H9" s="52"/>
      <c r="I9" s="1"/>
    </row>
    <row r="10" spans="1:9" ht="18" x14ac:dyDescent="0.25">
      <c r="A10" s="52" t="s">
        <v>30</v>
      </c>
      <c r="B10" s="52"/>
      <c r="C10" s="52"/>
      <c r="D10" s="52"/>
      <c r="E10" s="52"/>
      <c r="F10" s="52"/>
      <c r="G10" s="52"/>
      <c r="H10" s="52"/>
      <c r="I10" s="52"/>
    </row>
    <row r="11" spans="1:9" ht="18" x14ac:dyDescent="0.25">
      <c r="A11" s="1"/>
      <c r="B11" s="1"/>
      <c r="C11" s="1"/>
      <c r="D11" s="1"/>
      <c r="E11" s="1"/>
      <c r="F11" s="1"/>
      <c r="G11" s="1"/>
      <c r="H11" s="1"/>
      <c r="I11" s="1"/>
    </row>
  </sheetData>
  <mergeCells count="9">
    <mergeCell ref="A8:I8"/>
    <mergeCell ref="A9:H9"/>
    <mergeCell ref="A10:I10"/>
    <mergeCell ref="A2:I2"/>
    <mergeCell ref="A3:I3"/>
    <mergeCell ref="A4:I4"/>
    <mergeCell ref="A5:I5"/>
    <mergeCell ref="A6:I6"/>
    <mergeCell ref="A7:I7"/>
  </mergeCells>
  <hyperlinks>
    <hyperlink ref="A6" r:id="rId1"/>
  </hyperlinks>
  <pageMargins left="0.25" right="0.25" top="0.75" bottom="0.75" header="0.3" footer="0.3"/>
  <pageSetup paperSize="9" orientation="portrait" horizontalDpi="4294967293" verticalDpi="0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workbookViewId="0">
      <selection activeCell="I7" sqref="I7"/>
    </sheetView>
  </sheetViews>
  <sheetFormatPr defaultRowHeight="14.25" x14ac:dyDescent="0.2"/>
  <cols>
    <col min="5" max="5" width="6.625" customWidth="1"/>
    <col min="6" max="6" width="8" customWidth="1"/>
    <col min="7" max="7" width="11.625" customWidth="1"/>
    <col min="8" max="8" width="18.375" customWidth="1"/>
  </cols>
  <sheetData>
    <row r="1" spans="1:8" s="1" customFormat="1" ht="18" x14ac:dyDescent="0.25">
      <c r="A1" s="52" t="s">
        <v>27</v>
      </c>
      <c r="B1" s="52"/>
      <c r="C1" s="52"/>
      <c r="D1" s="52"/>
      <c r="E1" s="52"/>
      <c r="F1" s="52"/>
      <c r="G1" s="52"/>
      <c r="H1" s="52"/>
    </row>
    <row r="2" spans="1:8" s="1" customFormat="1" ht="19.5" x14ac:dyDescent="0.25">
      <c r="A2" s="53" t="s">
        <v>0</v>
      </c>
      <c r="B2" s="53"/>
      <c r="C2" s="53"/>
      <c r="D2" s="53"/>
      <c r="E2" s="53"/>
      <c r="F2" s="53"/>
      <c r="G2" s="53"/>
      <c r="H2" s="53"/>
    </row>
    <row r="3" spans="1:8" s="1" customFormat="1" ht="18" x14ac:dyDescent="0.25">
      <c r="A3" s="52" t="s">
        <v>1</v>
      </c>
      <c r="B3" s="52"/>
      <c r="C3" s="52"/>
      <c r="D3" s="52"/>
      <c r="E3" s="52"/>
      <c r="F3" s="52"/>
      <c r="G3" s="52"/>
      <c r="H3" s="52"/>
    </row>
    <row r="4" spans="1:8" s="1" customFormat="1" ht="18" x14ac:dyDescent="0.25">
      <c r="A4" s="52" t="s">
        <v>26</v>
      </c>
      <c r="B4" s="52"/>
      <c r="C4" s="52"/>
      <c r="D4" s="52"/>
      <c r="E4" s="52"/>
      <c r="F4" s="52"/>
      <c r="G4" s="52"/>
      <c r="H4" s="52"/>
    </row>
    <row r="5" spans="1:8" s="1" customFormat="1" ht="19.5" x14ac:dyDescent="0.25">
      <c r="A5" s="54" t="s">
        <v>12</v>
      </c>
      <c r="B5" s="54"/>
      <c r="C5" s="54"/>
      <c r="D5" s="54"/>
      <c r="E5" s="54"/>
      <c r="F5" s="54"/>
      <c r="G5" s="54"/>
      <c r="H5" s="54"/>
    </row>
    <row r="6" spans="1:8" s="1" customFormat="1" ht="25.5" x14ac:dyDescent="0.35">
      <c r="A6" s="55" t="s">
        <v>21</v>
      </c>
      <c r="B6" s="55"/>
      <c r="C6" s="55"/>
      <c r="D6" s="55"/>
      <c r="E6" s="55"/>
      <c r="F6" s="55"/>
      <c r="G6" s="55"/>
      <c r="H6" s="55"/>
    </row>
    <row r="7" spans="1:8" s="1" customFormat="1" ht="18" x14ac:dyDescent="0.25">
      <c r="A7" s="13" t="s">
        <v>31</v>
      </c>
    </row>
    <row r="8" spans="1:8" s="1" customFormat="1" ht="18" x14ac:dyDescent="0.25">
      <c r="A8" s="13" t="s">
        <v>38</v>
      </c>
      <c r="G8" s="52" t="s">
        <v>15</v>
      </c>
      <c r="H8" s="52"/>
    </row>
    <row r="9" spans="1:8" s="1" customFormat="1" ht="18" x14ac:dyDescent="0.25">
      <c r="A9" s="1" t="s">
        <v>39</v>
      </c>
      <c r="G9" s="1" t="s">
        <v>41</v>
      </c>
    </row>
    <row r="10" spans="1:8" s="1" customFormat="1" ht="18" x14ac:dyDescent="0.25">
      <c r="G10" s="52" t="s">
        <v>40</v>
      </c>
      <c r="H10" s="52"/>
    </row>
    <row r="11" spans="1:8" s="1" customFormat="1" ht="18" x14ac:dyDescent="0.25">
      <c r="B11" s="1" t="s">
        <v>25</v>
      </c>
    </row>
    <row r="12" spans="1:8" s="1" customFormat="1" ht="18" x14ac:dyDescent="0.25"/>
    <row r="13" spans="1:8" s="1" customFormat="1" ht="18" x14ac:dyDescent="0.25">
      <c r="A13" s="5" t="s">
        <v>3</v>
      </c>
      <c r="B13" s="56" t="s">
        <v>4</v>
      </c>
      <c r="C13" s="57"/>
      <c r="D13" s="57"/>
      <c r="E13" s="58"/>
      <c r="F13" s="12" t="s">
        <v>5</v>
      </c>
      <c r="G13" s="5" t="s">
        <v>6</v>
      </c>
      <c r="H13" s="12" t="s">
        <v>7</v>
      </c>
    </row>
    <row r="14" spans="1:8" s="1" customFormat="1" ht="18" x14ac:dyDescent="0.25">
      <c r="A14" s="2">
        <v>1</v>
      </c>
      <c r="B14" s="1" t="s">
        <v>32</v>
      </c>
      <c r="F14" s="2">
        <v>1</v>
      </c>
      <c r="G14" s="2">
        <v>170000</v>
      </c>
      <c r="H14" s="14">
        <v>170000</v>
      </c>
    </row>
    <row r="15" spans="1:8" s="1" customFormat="1" ht="18" x14ac:dyDescent="0.25">
      <c r="A15" s="5"/>
      <c r="B15" s="4" t="s">
        <v>33</v>
      </c>
      <c r="C15" s="4"/>
      <c r="D15" s="4"/>
      <c r="E15" s="4"/>
      <c r="F15" s="5"/>
      <c r="G15" s="5"/>
      <c r="H15" s="15"/>
    </row>
    <row r="16" spans="1:8" s="1" customFormat="1" ht="18" x14ac:dyDescent="0.25">
      <c r="A16" s="2"/>
      <c r="B16" s="1" t="s">
        <v>34</v>
      </c>
      <c r="F16" s="2"/>
      <c r="G16" s="2"/>
      <c r="H16" s="14"/>
    </row>
    <row r="17" spans="1:8" s="1" customFormat="1" ht="18" x14ac:dyDescent="0.25">
      <c r="A17" s="5"/>
      <c r="B17" s="4" t="s">
        <v>35</v>
      </c>
      <c r="C17" s="4"/>
      <c r="D17" s="4"/>
      <c r="E17" s="4"/>
      <c r="F17" s="5"/>
      <c r="G17" s="5"/>
      <c r="H17" s="15"/>
    </row>
    <row r="18" spans="1:8" s="1" customFormat="1" ht="18" x14ac:dyDescent="0.25">
      <c r="A18" s="2"/>
      <c r="B18" s="1" t="s">
        <v>36</v>
      </c>
      <c r="F18" s="2"/>
      <c r="G18" s="2"/>
      <c r="H18" s="14"/>
    </row>
    <row r="19" spans="1:8" s="1" customFormat="1" ht="18" x14ac:dyDescent="0.25">
      <c r="A19" s="5"/>
      <c r="B19" s="4" t="s">
        <v>37</v>
      </c>
      <c r="C19" s="4"/>
      <c r="D19" s="4"/>
      <c r="E19" s="4"/>
      <c r="F19" s="5"/>
      <c r="G19" s="5"/>
      <c r="H19" s="15"/>
    </row>
    <row r="20" spans="1:8" s="1" customFormat="1" ht="18" x14ac:dyDescent="0.25">
      <c r="B20" s="56" t="s">
        <v>8</v>
      </c>
      <c r="C20" s="57"/>
      <c r="D20" s="57"/>
      <c r="E20" s="57"/>
      <c r="F20" s="57"/>
      <c r="G20" s="58"/>
      <c r="H20" s="15">
        <v>170000</v>
      </c>
    </row>
    <row r="21" spans="1:8" s="1" customFormat="1" ht="18" x14ac:dyDescent="0.25">
      <c r="B21" s="56" t="s">
        <v>9</v>
      </c>
      <c r="C21" s="57"/>
      <c r="D21" s="57"/>
      <c r="E21" s="57"/>
      <c r="F21" s="57"/>
      <c r="G21" s="58"/>
      <c r="H21" s="15">
        <f>H14/100*7</f>
        <v>11900</v>
      </c>
    </row>
    <row r="22" spans="1:8" s="1" customFormat="1" ht="18" x14ac:dyDescent="0.25">
      <c r="B22" s="56" t="s">
        <v>10</v>
      </c>
      <c r="C22" s="57"/>
      <c r="D22" s="57"/>
      <c r="E22" s="57"/>
      <c r="F22" s="57"/>
      <c r="G22" s="58"/>
      <c r="H22" s="16">
        <f>SUM(H20:H21)</f>
        <v>181900</v>
      </c>
    </row>
    <row r="23" spans="1:8" s="1" customFormat="1" ht="18" x14ac:dyDescent="0.25"/>
    <row r="24" spans="1:8" s="1" customFormat="1" ht="18" x14ac:dyDescent="0.25">
      <c r="A24" s="1" t="s">
        <v>17</v>
      </c>
      <c r="G24" s="52" t="s">
        <v>11</v>
      </c>
      <c r="H24" s="52"/>
    </row>
    <row r="25" spans="1:8" s="1" customFormat="1" ht="18" x14ac:dyDescent="0.25">
      <c r="A25" s="1" t="s">
        <v>18</v>
      </c>
    </row>
    <row r="26" spans="1:8" s="1" customFormat="1" ht="18" x14ac:dyDescent="0.25">
      <c r="A26" s="1" t="s">
        <v>42</v>
      </c>
    </row>
    <row r="27" spans="1:8" s="1" customFormat="1" ht="18" x14ac:dyDescent="0.25">
      <c r="A27" s="1" t="s">
        <v>20</v>
      </c>
      <c r="G27" s="52" t="s">
        <v>24</v>
      </c>
      <c r="H27" s="52"/>
    </row>
    <row r="28" spans="1:8" s="1" customFormat="1" ht="18" x14ac:dyDescent="0.25"/>
    <row r="29" spans="1:8" s="1" customFormat="1" ht="18" x14ac:dyDescent="0.25"/>
    <row r="30" spans="1:8" s="1" customFormat="1" ht="18" x14ac:dyDescent="0.25"/>
    <row r="31" spans="1:8" s="1" customFormat="1" ht="18" x14ac:dyDescent="0.25"/>
    <row r="32" spans="1:8" s="1" customFormat="1" ht="18" x14ac:dyDescent="0.25"/>
    <row r="33" spans="1:8" s="1" customFormat="1" ht="18" x14ac:dyDescent="0.25"/>
    <row r="34" spans="1:8" s="1" customFormat="1" ht="18" x14ac:dyDescent="0.25"/>
    <row r="35" spans="1:8" s="1" customFormat="1" ht="18" x14ac:dyDescent="0.25"/>
    <row r="36" spans="1:8" s="1" customFormat="1" ht="18" x14ac:dyDescent="0.25">
      <c r="A36" s="6"/>
      <c r="B36" s="7"/>
      <c r="C36" s="7"/>
      <c r="D36" s="7"/>
      <c r="E36" s="7"/>
      <c r="F36" s="7"/>
      <c r="G36" s="7"/>
      <c r="H36" s="8"/>
    </row>
    <row r="37" spans="1:8" s="1" customFormat="1" ht="18" x14ac:dyDescent="0.25">
      <c r="A37" s="49" t="s">
        <v>22</v>
      </c>
      <c r="B37" s="50"/>
      <c r="C37" s="50"/>
      <c r="D37" s="50"/>
      <c r="E37" s="50"/>
      <c r="F37" s="50"/>
      <c r="G37" s="50"/>
      <c r="H37" s="51"/>
    </row>
    <row r="38" spans="1:8" s="1" customFormat="1" ht="18" x14ac:dyDescent="0.25">
      <c r="A38" s="49" t="s">
        <v>23</v>
      </c>
      <c r="B38" s="50"/>
      <c r="C38" s="50"/>
      <c r="D38" s="50"/>
      <c r="E38" s="50"/>
      <c r="F38" s="50"/>
      <c r="G38" s="50"/>
      <c r="H38" s="51"/>
    </row>
    <row r="39" spans="1:8" s="1" customFormat="1" ht="18" x14ac:dyDescent="0.25">
      <c r="A39" s="9"/>
      <c r="B39" s="10"/>
      <c r="C39" s="10"/>
      <c r="D39" s="10"/>
      <c r="E39" s="10"/>
      <c r="F39" s="10"/>
      <c r="G39" s="10"/>
      <c r="H39" s="11"/>
    </row>
    <row r="40" spans="1:8" s="1" customFormat="1" ht="18" x14ac:dyDescent="0.25"/>
  </sheetData>
  <mergeCells count="16">
    <mergeCell ref="A6:H6"/>
    <mergeCell ref="A1:H1"/>
    <mergeCell ref="A2:H2"/>
    <mergeCell ref="A3:H3"/>
    <mergeCell ref="A4:H4"/>
    <mergeCell ref="A5:H5"/>
    <mergeCell ref="G27:H27"/>
    <mergeCell ref="A37:H37"/>
    <mergeCell ref="A38:H38"/>
    <mergeCell ref="G10:H10"/>
    <mergeCell ref="G8:H8"/>
    <mergeCell ref="B13:E13"/>
    <mergeCell ref="B20:G20"/>
    <mergeCell ref="B21:G21"/>
    <mergeCell ref="B22:G22"/>
    <mergeCell ref="G24:H24"/>
  </mergeCells>
  <hyperlinks>
    <hyperlink ref="A6" r:id="rId1"/>
  </hyperlinks>
  <pageMargins left="0.7" right="0.7" top="0.75" bottom="0.75" header="0.3" footer="0.3"/>
  <pageSetup paperSize="9" orientation="portrait" horizontalDpi="4294967293" verticalDpi="0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tabSelected="1" workbookViewId="0">
      <selection activeCell="O26" sqref="O26"/>
    </sheetView>
  </sheetViews>
  <sheetFormatPr defaultRowHeight="14.25" x14ac:dyDescent="0.2"/>
  <cols>
    <col min="1" max="1" width="17" customWidth="1"/>
    <col min="2" max="2" width="17.5" customWidth="1"/>
    <col min="3" max="3" width="14.375" customWidth="1"/>
    <col min="4" max="4" width="18.875" customWidth="1"/>
    <col min="5" max="6" width="16.625" customWidth="1"/>
    <col min="7" max="7" width="10.875" customWidth="1"/>
    <col min="8" max="8" width="14" customWidth="1"/>
    <col min="9" max="9" width="21" customWidth="1"/>
  </cols>
  <sheetData>
    <row r="1" spans="1:9" ht="19.5" x14ac:dyDescent="0.25">
      <c r="A1" s="59" t="s">
        <v>43</v>
      </c>
      <c r="B1" s="60"/>
      <c r="C1" s="60"/>
      <c r="D1" s="60"/>
      <c r="E1" s="60"/>
      <c r="F1" s="60"/>
      <c r="G1" s="60"/>
      <c r="H1" s="60"/>
      <c r="I1" s="61"/>
    </row>
    <row r="2" spans="1:9" ht="25.5" x14ac:dyDescent="0.35">
      <c r="A2" s="62" t="s">
        <v>44</v>
      </c>
      <c r="B2" s="63"/>
      <c r="C2" s="63"/>
      <c r="D2" s="63"/>
      <c r="E2" s="63"/>
      <c r="F2" s="63"/>
      <c r="G2" s="63"/>
      <c r="H2" s="63"/>
      <c r="I2" s="64"/>
    </row>
    <row r="3" spans="1:9" ht="36.75" customHeight="1" thickBot="1" x14ac:dyDescent="0.4">
      <c r="A3" s="62" t="s">
        <v>70</v>
      </c>
      <c r="B3" s="63"/>
      <c r="C3" s="63"/>
      <c r="D3" s="63"/>
      <c r="E3" s="63"/>
      <c r="F3" s="63"/>
      <c r="G3" s="63"/>
      <c r="H3" s="63"/>
      <c r="I3" s="64"/>
    </row>
    <row r="4" spans="1:9" s="13" customFormat="1" ht="26.25" customHeight="1" x14ac:dyDescent="0.25">
      <c r="A4" s="39" t="s">
        <v>45</v>
      </c>
      <c r="B4" s="40" t="s">
        <v>48</v>
      </c>
      <c r="C4" s="41" t="s">
        <v>99</v>
      </c>
      <c r="D4" s="40" t="s">
        <v>97</v>
      </c>
      <c r="E4" s="41" t="s">
        <v>96</v>
      </c>
      <c r="F4" s="42" t="s">
        <v>100</v>
      </c>
      <c r="G4" s="40" t="s">
        <v>68</v>
      </c>
      <c r="H4" s="41" t="s">
        <v>46</v>
      </c>
      <c r="I4" s="43" t="s">
        <v>51</v>
      </c>
    </row>
    <row r="5" spans="1:9" s="13" customFormat="1" ht="25.5" customHeight="1" x14ac:dyDescent="0.2">
      <c r="A5" s="44"/>
      <c r="B5" s="45" t="s">
        <v>47</v>
      </c>
      <c r="C5" s="46" t="s">
        <v>49</v>
      </c>
      <c r="D5" s="45" t="s">
        <v>98</v>
      </c>
      <c r="E5" s="46" t="s">
        <v>50</v>
      </c>
      <c r="F5" s="45" t="s">
        <v>101</v>
      </c>
      <c r="G5" s="45" t="s">
        <v>69</v>
      </c>
      <c r="H5" s="46" t="s">
        <v>61</v>
      </c>
      <c r="I5" s="47" t="s">
        <v>67</v>
      </c>
    </row>
    <row r="6" spans="1:9" s="13" customFormat="1" ht="19.5" customHeight="1" x14ac:dyDescent="0.2">
      <c r="A6" s="27" t="s">
        <v>76</v>
      </c>
      <c r="B6" s="22">
        <v>92</v>
      </c>
      <c r="C6" s="21" t="s">
        <v>77</v>
      </c>
      <c r="D6" s="22" t="s">
        <v>78</v>
      </c>
      <c r="E6" s="21" t="s">
        <v>79</v>
      </c>
      <c r="F6" s="22">
        <v>30</v>
      </c>
      <c r="G6" s="22">
        <v>45</v>
      </c>
      <c r="H6" s="21" t="s">
        <v>58</v>
      </c>
      <c r="I6" s="28" t="s">
        <v>80</v>
      </c>
    </row>
    <row r="7" spans="1:9" s="13" customFormat="1" ht="15" x14ac:dyDescent="0.2">
      <c r="A7" s="27"/>
      <c r="B7" s="20"/>
      <c r="C7" s="21"/>
      <c r="D7" s="22"/>
      <c r="E7" s="21"/>
      <c r="F7" s="22"/>
      <c r="G7" s="20"/>
      <c r="H7" s="23"/>
      <c r="I7" s="29"/>
    </row>
    <row r="8" spans="1:9" s="13" customFormat="1" ht="21.75" customHeight="1" x14ac:dyDescent="0.2">
      <c r="A8" s="30" t="s">
        <v>71</v>
      </c>
      <c r="B8" s="24">
        <v>90</v>
      </c>
      <c r="C8" s="25" t="s">
        <v>88</v>
      </c>
      <c r="D8" s="24" t="s">
        <v>52</v>
      </c>
      <c r="E8" s="25" t="s">
        <v>53</v>
      </c>
      <c r="F8" s="24">
        <v>70</v>
      </c>
      <c r="G8" s="24">
        <v>53</v>
      </c>
      <c r="H8" s="25" t="s">
        <v>58</v>
      </c>
      <c r="I8" s="31" t="s">
        <v>62</v>
      </c>
    </row>
    <row r="9" spans="1:9" s="13" customFormat="1" ht="15" x14ac:dyDescent="0.2">
      <c r="A9" s="32" t="s">
        <v>2</v>
      </c>
      <c r="B9" s="19"/>
      <c r="C9" s="18"/>
      <c r="D9" s="19"/>
      <c r="E9" s="18"/>
      <c r="F9" s="19"/>
      <c r="G9" s="19"/>
      <c r="H9" s="18"/>
      <c r="I9" s="33"/>
    </row>
    <row r="10" spans="1:9" s="13" customFormat="1" ht="18" customHeight="1" x14ac:dyDescent="0.2">
      <c r="A10" s="27" t="s">
        <v>72</v>
      </c>
      <c r="B10" s="22" t="s">
        <v>104</v>
      </c>
      <c r="C10" s="21" t="s">
        <v>88</v>
      </c>
      <c r="D10" s="22" t="s">
        <v>92</v>
      </c>
      <c r="E10" s="21" t="s">
        <v>54</v>
      </c>
      <c r="F10" s="22">
        <v>70</v>
      </c>
      <c r="G10" s="22">
        <v>68</v>
      </c>
      <c r="H10" s="21" t="s">
        <v>58</v>
      </c>
      <c r="I10" s="28" t="s">
        <v>63</v>
      </c>
    </row>
    <row r="11" spans="1:9" s="13" customFormat="1" ht="15" x14ac:dyDescent="0.2">
      <c r="A11" s="27"/>
      <c r="B11" s="22"/>
      <c r="C11" s="21"/>
      <c r="D11" s="22"/>
      <c r="E11" s="21"/>
      <c r="F11" s="22"/>
      <c r="G11" s="22"/>
      <c r="H11" s="21" t="s">
        <v>59</v>
      </c>
      <c r="I11" s="28"/>
    </row>
    <row r="12" spans="1:9" s="13" customFormat="1" ht="18.75" customHeight="1" x14ac:dyDescent="0.2">
      <c r="A12" s="30" t="s">
        <v>73</v>
      </c>
      <c r="B12" s="24">
        <v>380</v>
      </c>
      <c r="C12" s="25" t="s">
        <v>89</v>
      </c>
      <c r="D12" s="24" t="s">
        <v>93</v>
      </c>
      <c r="E12" s="25" t="s">
        <v>55</v>
      </c>
      <c r="F12" s="24">
        <v>92</v>
      </c>
      <c r="G12" s="24">
        <v>75</v>
      </c>
      <c r="H12" s="25" t="s">
        <v>58</v>
      </c>
      <c r="I12" s="31" t="s">
        <v>64</v>
      </c>
    </row>
    <row r="13" spans="1:9" s="13" customFormat="1" ht="15" x14ac:dyDescent="0.2">
      <c r="A13" s="32"/>
      <c r="B13" s="19"/>
      <c r="C13" s="18"/>
      <c r="D13" s="19"/>
      <c r="E13" s="18"/>
      <c r="F13" s="19"/>
      <c r="G13" s="19"/>
      <c r="H13" s="18"/>
      <c r="I13" s="33"/>
    </row>
    <row r="14" spans="1:9" s="13" customFormat="1" ht="15" x14ac:dyDescent="0.2">
      <c r="A14" s="30" t="s">
        <v>102</v>
      </c>
      <c r="B14" s="24">
        <v>510</v>
      </c>
      <c r="C14" s="25" t="s">
        <v>105</v>
      </c>
      <c r="D14" s="24" t="s">
        <v>106</v>
      </c>
      <c r="E14" s="25" t="s">
        <v>55</v>
      </c>
      <c r="F14" s="24">
        <v>133</v>
      </c>
      <c r="G14" s="24"/>
      <c r="H14" s="25"/>
      <c r="I14" s="31" t="s">
        <v>103</v>
      </c>
    </row>
    <row r="15" spans="1:9" s="13" customFormat="1" ht="15" x14ac:dyDescent="0.2">
      <c r="A15" s="32"/>
      <c r="B15" s="19"/>
      <c r="C15" s="18"/>
      <c r="D15" s="19"/>
      <c r="E15" s="18"/>
      <c r="F15" s="19"/>
      <c r="G15" s="19"/>
      <c r="H15" s="18"/>
      <c r="I15" s="33"/>
    </row>
    <row r="16" spans="1:9" s="13" customFormat="1" ht="18.75" customHeight="1" x14ac:dyDescent="0.2">
      <c r="A16" s="27" t="s">
        <v>75</v>
      </c>
      <c r="B16" s="22">
        <v>765</v>
      </c>
      <c r="C16" s="21" t="s">
        <v>90</v>
      </c>
      <c r="D16" s="22" t="s">
        <v>108</v>
      </c>
      <c r="E16" s="21" t="s">
        <v>56</v>
      </c>
      <c r="F16" s="22">
        <v>214</v>
      </c>
      <c r="G16" s="22">
        <v>100</v>
      </c>
      <c r="H16" s="21" t="s">
        <v>60</v>
      </c>
      <c r="I16" s="34" t="s">
        <v>65</v>
      </c>
    </row>
    <row r="17" spans="1:9" s="13" customFormat="1" ht="15" x14ac:dyDescent="0.2">
      <c r="A17" s="27"/>
      <c r="B17" s="22"/>
      <c r="C17" s="21"/>
      <c r="D17" s="22"/>
      <c r="E17" s="21"/>
      <c r="F17" s="22"/>
      <c r="G17" s="22"/>
      <c r="H17" s="21"/>
      <c r="I17" s="28"/>
    </row>
    <row r="18" spans="1:9" s="13" customFormat="1" ht="20.25" customHeight="1" x14ac:dyDescent="0.2">
      <c r="A18" s="30" t="s">
        <v>74</v>
      </c>
      <c r="B18" s="24">
        <v>1850</v>
      </c>
      <c r="C18" s="25" t="s">
        <v>91</v>
      </c>
      <c r="D18" s="24" t="s">
        <v>107</v>
      </c>
      <c r="E18" s="25" t="s">
        <v>57</v>
      </c>
      <c r="F18" s="24">
        <v>429</v>
      </c>
      <c r="G18" s="24">
        <v>140</v>
      </c>
      <c r="H18" s="25">
        <v>1</v>
      </c>
      <c r="I18" s="31" t="s">
        <v>66</v>
      </c>
    </row>
    <row r="19" spans="1:9" s="13" customFormat="1" ht="15" x14ac:dyDescent="0.2">
      <c r="A19" s="32"/>
      <c r="B19" s="19"/>
      <c r="C19" s="18"/>
      <c r="D19" s="19"/>
      <c r="E19" s="18"/>
      <c r="F19" s="19"/>
      <c r="G19" s="19"/>
      <c r="H19" s="18"/>
      <c r="I19" s="33"/>
    </row>
    <row r="20" spans="1:9" s="13" customFormat="1" ht="18" customHeight="1" x14ac:dyDescent="0.2">
      <c r="A20" s="30" t="s">
        <v>94</v>
      </c>
      <c r="B20" s="24">
        <v>2700</v>
      </c>
      <c r="C20" s="25" t="s">
        <v>82</v>
      </c>
      <c r="D20" s="24" t="s">
        <v>81</v>
      </c>
      <c r="E20" s="25" t="s">
        <v>83</v>
      </c>
      <c r="F20" s="24">
        <v>663</v>
      </c>
      <c r="G20" s="24">
        <v>155</v>
      </c>
      <c r="H20" s="25">
        <v>1.2</v>
      </c>
      <c r="I20" s="31" t="s">
        <v>84</v>
      </c>
    </row>
    <row r="21" spans="1:9" s="13" customFormat="1" ht="15" x14ac:dyDescent="0.2">
      <c r="A21" s="32"/>
      <c r="B21" s="19"/>
      <c r="C21" s="18"/>
      <c r="D21" s="19"/>
      <c r="E21" s="18"/>
      <c r="F21" s="19"/>
      <c r="G21" s="19"/>
      <c r="H21" s="18"/>
      <c r="I21" s="33"/>
    </row>
    <row r="22" spans="1:9" s="13" customFormat="1" ht="20.25" customHeight="1" x14ac:dyDescent="0.2">
      <c r="A22" s="27" t="s">
        <v>95</v>
      </c>
      <c r="B22" s="22">
        <v>2755</v>
      </c>
      <c r="C22" s="21" t="s">
        <v>85</v>
      </c>
      <c r="D22" s="22" t="s">
        <v>86</v>
      </c>
      <c r="E22" s="21" t="s">
        <v>87</v>
      </c>
      <c r="F22" s="22">
        <v>918</v>
      </c>
      <c r="G22" s="22">
        <v>165</v>
      </c>
      <c r="H22" s="21">
        <v>1.2</v>
      </c>
      <c r="I22" s="28" t="s">
        <v>111</v>
      </c>
    </row>
    <row r="23" spans="1:9" s="13" customFormat="1" ht="15" x14ac:dyDescent="0.2">
      <c r="A23" s="32"/>
      <c r="B23" s="17"/>
      <c r="C23" s="26"/>
      <c r="D23" s="17"/>
      <c r="E23" s="26"/>
      <c r="F23" s="17"/>
      <c r="G23" s="17"/>
      <c r="H23" s="26"/>
      <c r="I23" s="35"/>
    </row>
    <row r="24" spans="1:9" s="13" customFormat="1" ht="18" x14ac:dyDescent="0.25">
      <c r="A24" s="65" t="s">
        <v>110</v>
      </c>
      <c r="B24" s="66"/>
      <c r="C24" s="66"/>
      <c r="D24" s="66"/>
      <c r="E24" s="66"/>
      <c r="F24" s="66"/>
      <c r="G24" s="66"/>
      <c r="H24" s="66"/>
      <c r="I24" s="67"/>
    </row>
    <row r="25" spans="1:9" s="13" customFormat="1" ht="15.75" thickBot="1" x14ac:dyDescent="0.25">
      <c r="A25" s="36"/>
      <c r="B25" s="37"/>
      <c r="C25" s="37"/>
      <c r="D25" s="37"/>
      <c r="E25" s="37"/>
      <c r="F25" s="37"/>
      <c r="G25" s="37"/>
      <c r="H25" s="37"/>
      <c r="I25" s="38"/>
    </row>
    <row r="26" spans="1:9" s="13" customFormat="1" ht="36.75" customHeight="1" thickBot="1" x14ac:dyDescent="0.25">
      <c r="A26" s="68" t="s">
        <v>109</v>
      </c>
      <c r="B26" s="69"/>
      <c r="C26" s="69"/>
      <c r="D26" s="69"/>
      <c r="E26" s="69"/>
      <c r="F26" s="69"/>
      <c r="G26" s="69"/>
      <c r="H26" s="69"/>
      <c r="I26" s="70"/>
    </row>
    <row r="27" spans="1:9" s="13" customFormat="1" ht="15" x14ac:dyDescent="0.2">
      <c r="A27" s="48"/>
      <c r="B27" s="48"/>
    </row>
    <row r="28" spans="1:9" s="13" customFormat="1" ht="15" x14ac:dyDescent="0.2"/>
  </sheetData>
  <mergeCells count="5">
    <mergeCell ref="A1:I1"/>
    <mergeCell ref="A2:I2"/>
    <mergeCell ref="A3:I3"/>
    <mergeCell ref="A24:I24"/>
    <mergeCell ref="A26:I26"/>
  </mergeCells>
  <pageMargins left="0.25" right="0.25" top="0.75" bottom="0.75" header="0.3" footer="0.3"/>
  <pageSetup paperSize="9" orientation="landscape" horizontalDpi="4294967293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5</vt:i4>
      </vt:variant>
      <vt:variant>
        <vt:lpstr>ช่วงที่มีชื่อ</vt:lpstr>
      </vt:variant>
      <vt:variant>
        <vt:i4>1</vt:i4>
      </vt:variant>
    </vt:vector>
  </HeadingPairs>
  <TitlesOfParts>
    <vt:vector size="6" baseType="lpstr">
      <vt:lpstr>Form 1</vt:lpstr>
      <vt:lpstr>memo1</vt:lpstr>
      <vt:lpstr>ตากใบ</vt:lpstr>
      <vt:lpstr>SPECT </vt:lpstr>
      <vt:lpstr>Sheet3</vt:lpstr>
      <vt:lpstr>'Form 1'!Print_Area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cp:lastPrinted>2020-09-22T03:55:20Z</cp:lastPrinted>
  <dcterms:created xsi:type="dcterms:W3CDTF">2018-09-04T05:46:12Z</dcterms:created>
  <dcterms:modified xsi:type="dcterms:W3CDTF">2021-01-01T10:12:15Z</dcterms:modified>
</cp:coreProperties>
</file>